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50"/>
  </bookViews>
  <sheets>
    <sheet name="Лист1" sheetId="1" r:id="rId1"/>
  </sheets>
  <definedNames>
    <definedName name="_ftn1" localSheetId="0">Лист1!$L$26</definedName>
    <definedName name="_ftnref1" localSheetId="0">Лист1!$AU$8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1" i="1"/>
  <c r="AB20"/>
  <c r="AA20"/>
  <c r="Z20"/>
  <c r="Y20"/>
  <c r="X20"/>
  <c r="W20"/>
  <c r="V20"/>
  <c r="U20"/>
  <c r="T20"/>
  <c r="S20"/>
  <c r="R20"/>
  <c r="Q20"/>
  <c r="AC18"/>
  <c r="AC19"/>
  <c r="AC17"/>
  <c r="N20"/>
  <c r="M20"/>
  <c r="L20"/>
  <c r="K20"/>
  <c r="J20"/>
  <c r="I20"/>
  <c r="H20"/>
  <c r="G20"/>
  <c r="F20"/>
  <c r="E20"/>
  <c r="D20"/>
  <c r="P20"/>
  <c r="P18"/>
  <c r="P19"/>
  <c r="P17"/>
  <c r="E21" l="1"/>
  <c r="Q21"/>
  <c r="R21"/>
  <c r="S21"/>
  <c r="T21"/>
  <c r="U21"/>
  <c r="W21"/>
  <c r="X21"/>
  <c r="Y21"/>
  <c r="Z21"/>
  <c r="AA21"/>
  <c r="AB21"/>
  <c r="AC16" l="1"/>
  <c r="P16"/>
  <c r="AT15"/>
  <c r="AC15"/>
  <c r="P15"/>
  <c r="AC20" l="1"/>
  <c r="AC21" s="1"/>
  <c r="AR20"/>
  <c r="AR21" s="1"/>
  <c r="AS20"/>
  <c r="AS21" s="1"/>
  <c r="AQ20"/>
  <c r="AQ21" s="1"/>
  <c r="F21"/>
  <c r="G21"/>
  <c r="H21"/>
  <c r="I21"/>
  <c r="J21"/>
  <c r="K21"/>
  <c r="L21"/>
  <c r="M21"/>
  <c r="N21"/>
  <c r="O20"/>
  <c r="O21" s="1"/>
  <c r="D21"/>
  <c r="P21" l="1"/>
</calcChain>
</file>

<file path=xl/sharedStrings.xml><?xml version="1.0" encoding="utf-8"?>
<sst xmlns="http://schemas.openxmlformats.org/spreadsheetml/2006/main" count="92" uniqueCount="54">
  <si>
    <t>Прим.</t>
  </si>
  <si>
    <t>8-х</t>
  </si>
  <si>
    <t>9-х</t>
  </si>
  <si>
    <t>Всего:</t>
  </si>
  <si>
    <t>ПБ</t>
  </si>
  <si>
    <t>1-х</t>
  </si>
  <si>
    <t>2-х</t>
  </si>
  <si>
    <t>3-х</t>
  </si>
  <si>
    <t>4-х</t>
  </si>
  <si>
    <t>5-х</t>
  </si>
  <si>
    <t>6-х</t>
  </si>
  <si>
    <t>7-х</t>
  </si>
  <si>
    <t>10-х</t>
  </si>
  <si>
    <t>11-х</t>
  </si>
  <si>
    <t>№
п/п</t>
  </si>
  <si>
    <t xml:space="preserve">в 8-х </t>
  </si>
  <si>
    <t>в 9-х</t>
  </si>
  <si>
    <t>в 1-х</t>
  </si>
  <si>
    <t>в 2-х</t>
  </si>
  <si>
    <t>в 3-х</t>
  </si>
  <si>
    <t>в 4-х</t>
  </si>
  <si>
    <t>в 5-х</t>
  </si>
  <si>
    <t>в 6-х</t>
  </si>
  <si>
    <t>в 7-х</t>
  </si>
  <si>
    <t>в 10-х</t>
  </si>
  <si>
    <t>в 11 -х</t>
  </si>
  <si>
    <t>в 2023 г.</t>
  </si>
  <si>
    <t>в 2024 г.</t>
  </si>
  <si>
    <t>ИТОГО:</t>
  </si>
  <si>
    <t>Сборн.</t>
  </si>
  <si>
    <t>Адрес
ОО</t>
  </si>
  <si>
    <t>*** - образовательная организация высшего образования</t>
  </si>
  <si>
    <t>* Далее - КПСК</t>
  </si>
  <si>
    <t>Количество
КПСК</t>
  </si>
  <si>
    <t>Количество кадетов
в КПСК</t>
  </si>
  <si>
    <t>** Далее - ОО</t>
  </si>
  <si>
    <r>
      <t xml:space="preserve">Количество выпускников КПСК,
поступивших в ООВО***
МЧС России,
</t>
    </r>
    <r>
      <rPr>
        <i/>
        <sz val="10"/>
        <rFont val="Times New Roman"/>
        <family val="1"/>
        <charset val="204"/>
      </rPr>
      <t>(с года первого выпуска, 
по годам)</t>
    </r>
  </si>
  <si>
    <r>
      <t xml:space="preserve">Направленность КПСК
(ПБ, ГИМС, …)
</t>
    </r>
    <r>
      <rPr>
        <i/>
        <sz val="10"/>
        <rFont val="Times New Roman"/>
        <family val="1"/>
        <charset val="204"/>
      </rPr>
      <t>(расшифровать)</t>
    </r>
  </si>
  <si>
    <t xml:space="preserve">Наименование ОО
(содержащее указание на ее
организационно-правовую
форму
и тип)
</t>
  </si>
  <si>
    <t>в Сборн.</t>
  </si>
  <si>
    <t>МБОУ Петрозаводского городского округа «Средняя общеобразовательная школа № 55»</t>
  </si>
  <si>
    <t>МБОУ Петрозаводского городского округа «Средняя общеобразовательная школа № 5 им. генерала В.А. Фролова»</t>
  </si>
  <si>
    <t>МКОУ «Средняя общеобразовательная школа № 7 г. Сегежи»</t>
  </si>
  <si>
    <t>МБОУ Костомукшского городского округа «Средняя общеобразовательная школа № 2 им. А.С. Пушкина»</t>
  </si>
  <si>
    <t xml:space="preserve">МБОУ Питкярантского муниципального округа «Средняя общеобразовательная школа № 2» </t>
  </si>
  <si>
    <t>в 2022 г.</t>
  </si>
  <si>
    <t xml:space="preserve">Республика Карелия,
г. Питкяранта, ул. Победы,
д. 3
</t>
  </si>
  <si>
    <t xml:space="preserve">Республика Карелия,
г. Костомукша, ул. Ленина,
д. 19
</t>
  </si>
  <si>
    <t xml:space="preserve">Республика Карелия,
г. Сегежа, 
ул. Строителей,
д. 27
</t>
  </si>
  <si>
    <t xml:space="preserve">Республика Карелия,
г. Петрозаводск, ул. Генерала Фролова, д. 12
</t>
  </si>
  <si>
    <t xml:space="preserve">Республика Карелия,
г. Петрозаводск, Оборонная улица, д. 5
</t>
  </si>
  <si>
    <t>-</t>
  </si>
  <si>
    <t>ПБ, ГО</t>
  </si>
  <si>
    <t>РЕЕСТР
кадетских пожарно-спасательных классов*, созданных в общеобразовательных организациях**, находящихся на территории Республики Карелия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</si>
</sst>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0" fontId="7" fillId="0" borderId="0" xfId="0" applyFont="1" applyFill="1" applyBorder="1"/>
    <xf numFmtId="0" fontId="7" fillId="5" borderId="0" xfId="0" applyFont="1" applyFill="1" applyBorder="1"/>
    <xf numFmtId="0" fontId="3" fillId="0" borderId="0" xfId="0" applyFont="1" applyFill="1" applyBorder="1"/>
    <xf numFmtId="0" fontId="3" fillId="4" borderId="0" xfId="0" applyFont="1" applyFill="1" applyBorder="1"/>
    <xf numFmtId="0" fontId="7" fillId="0" borderId="0" xfId="0" applyFont="1" applyBorder="1"/>
    <xf numFmtId="0" fontId="2" fillId="0" borderId="0" xfId="0" applyFont="1" applyBorder="1" applyAlignment="1"/>
    <xf numFmtId="0" fontId="0" fillId="0" borderId="0" xfId="0" applyBorder="1" applyAlignment="1"/>
    <xf numFmtId="0" fontId="2" fillId="0" borderId="0" xfId="1" applyFont="1" applyBorder="1" applyAlignment="1"/>
    <xf numFmtId="0" fontId="7" fillId="5" borderId="2" xfId="0" applyFont="1" applyFill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R25"/>
  <sheetViews>
    <sheetView tabSelected="1" zoomScale="78" zoomScaleNormal="78" workbookViewId="0">
      <selection activeCell="AF12" sqref="AF12:AF14"/>
    </sheetView>
  </sheetViews>
  <sheetFormatPr defaultRowHeight="15"/>
  <cols>
    <col min="1" max="1" width="3.5703125" style="16" bestFit="1" customWidth="1"/>
    <col min="2" max="2" width="30.85546875" style="16" customWidth="1"/>
    <col min="3" max="3" width="13.85546875" style="16" customWidth="1"/>
    <col min="4" max="12" width="3.42578125" style="16" bestFit="1" customWidth="1"/>
    <col min="13" max="14" width="4.42578125" style="16" bestFit="1" customWidth="1"/>
    <col min="15" max="15" width="8" style="16" customWidth="1"/>
    <col min="16" max="16" width="6.85546875" style="23" bestFit="1" customWidth="1"/>
    <col min="17" max="21" width="4.85546875" style="16" bestFit="1" customWidth="1"/>
    <col min="22" max="22" width="5.5703125" style="16" bestFit="1" customWidth="1"/>
    <col min="23" max="25" width="4.85546875" style="16" bestFit="1" customWidth="1"/>
    <col min="26" max="26" width="5.85546875" style="16" bestFit="1" customWidth="1"/>
    <col min="27" max="27" width="6.28515625" style="16" bestFit="1" customWidth="1"/>
    <col min="28" max="28" width="7.7109375" style="16" bestFit="1" customWidth="1"/>
    <col min="29" max="29" width="6.85546875" style="23" bestFit="1" customWidth="1"/>
    <col min="30" max="30" width="3.85546875" style="16" bestFit="1" customWidth="1"/>
    <col min="31" max="32" width="3.42578125" style="16" bestFit="1" customWidth="1"/>
    <col min="33" max="33" width="7.140625" style="16" bestFit="1" customWidth="1"/>
    <col min="34" max="34" width="4.85546875" style="16" customWidth="1"/>
    <col min="35" max="35" width="7.140625" style="16" bestFit="1" customWidth="1"/>
    <col min="36" max="36" width="4.7109375" style="16" customWidth="1"/>
    <col min="37" max="37" width="4.5703125" style="16" customWidth="1"/>
    <col min="38" max="38" width="4.7109375" style="16" customWidth="1"/>
    <col min="39" max="39" width="5" style="16" customWidth="1"/>
    <col min="40" max="40" width="4.42578125" style="16" bestFit="1" customWidth="1"/>
    <col min="41" max="41" width="6.28515625" style="16" bestFit="1" customWidth="1"/>
    <col min="42" max="42" width="6.85546875" style="23" bestFit="1" customWidth="1"/>
    <col min="43" max="45" width="8.140625" style="16" bestFit="1" customWidth="1"/>
    <col min="46" max="46" width="6.85546875" style="23" bestFit="1" customWidth="1"/>
    <col min="47" max="47" width="5.85546875" style="16" bestFit="1" customWidth="1"/>
    <col min="48" max="278" width="9.140625" style="15"/>
    <col min="279" max="16384" width="9.140625" style="16"/>
  </cols>
  <sheetData>
    <row r="1" spans="1:278">
      <c r="A1" s="39" t="s">
        <v>53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</row>
    <row r="2" spans="1:278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</row>
    <row r="3" spans="1:278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</row>
    <row r="4" spans="1:278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</row>
    <row r="5" spans="1:278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</row>
    <row r="6" spans="1:278" ht="15" customHeight="1">
      <c r="A6" s="34" t="s">
        <v>14</v>
      </c>
      <c r="B6" s="34" t="s">
        <v>38</v>
      </c>
      <c r="C6" s="34" t="s">
        <v>30</v>
      </c>
      <c r="D6" s="35" t="s">
        <v>33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4" t="s">
        <v>34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5" t="s">
        <v>37</v>
      </c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 t="s">
        <v>36</v>
      </c>
      <c r="AR6" s="35"/>
      <c r="AS6" s="35"/>
      <c r="AT6" s="35"/>
      <c r="AU6" s="34" t="s">
        <v>0</v>
      </c>
    </row>
    <row r="7" spans="1:278">
      <c r="A7" s="34"/>
      <c r="B7" s="34"/>
      <c r="C7" s="34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4"/>
    </row>
    <row r="8" spans="1:278">
      <c r="A8" s="34"/>
      <c r="B8" s="34"/>
      <c r="C8" s="34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4"/>
    </row>
    <row r="9" spans="1:278">
      <c r="A9" s="34"/>
      <c r="B9" s="34"/>
      <c r="C9" s="34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4"/>
    </row>
    <row r="10" spans="1:278" ht="7.5" customHeight="1">
      <c r="A10" s="34"/>
      <c r="B10" s="34"/>
      <c r="C10" s="34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4"/>
    </row>
    <row r="11" spans="1:278" ht="15" hidden="1" customHeight="1">
      <c r="A11" s="34"/>
      <c r="B11" s="34"/>
      <c r="C11" s="34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4"/>
    </row>
    <row r="12" spans="1:278">
      <c r="A12" s="34"/>
      <c r="B12" s="34"/>
      <c r="C12" s="34"/>
      <c r="D12" s="38" t="s">
        <v>5</v>
      </c>
      <c r="E12" s="38" t="s">
        <v>6</v>
      </c>
      <c r="F12" s="38" t="s">
        <v>7</v>
      </c>
      <c r="G12" s="38" t="s">
        <v>8</v>
      </c>
      <c r="H12" s="38" t="s">
        <v>9</v>
      </c>
      <c r="I12" s="38" t="s">
        <v>10</v>
      </c>
      <c r="J12" s="38" t="s">
        <v>11</v>
      </c>
      <c r="K12" s="38" t="s">
        <v>1</v>
      </c>
      <c r="L12" s="38" t="s">
        <v>2</v>
      </c>
      <c r="M12" s="38" t="s">
        <v>12</v>
      </c>
      <c r="N12" s="31" t="s">
        <v>13</v>
      </c>
      <c r="O12" s="31" t="s">
        <v>29</v>
      </c>
      <c r="P12" s="37" t="s">
        <v>3</v>
      </c>
      <c r="Q12" s="36" t="s">
        <v>17</v>
      </c>
      <c r="R12" s="36" t="s">
        <v>18</v>
      </c>
      <c r="S12" s="36" t="s">
        <v>19</v>
      </c>
      <c r="T12" s="36" t="s">
        <v>20</v>
      </c>
      <c r="U12" s="36" t="s">
        <v>21</v>
      </c>
      <c r="V12" s="36" t="s">
        <v>22</v>
      </c>
      <c r="W12" s="36" t="s">
        <v>23</v>
      </c>
      <c r="X12" s="36" t="s">
        <v>15</v>
      </c>
      <c r="Y12" s="36" t="s">
        <v>16</v>
      </c>
      <c r="Z12" s="36" t="s">
        <v>24</v>
      </c>
      <c r="AA12" s="36" t="s">
        <v>25</v>
      </c>
      <c r="AB12" s="33" t="s">
        <v>39</v>
      </c>
      <c r="AC12" s="41" t="s">
        <v>3</v>
      </c>
      <c r="AD12" s="38" t="s">
        <v>5</v>
      </c>
      <c r="AE12" s="38" t="s">
        <v>6</v>
      </c>
      <c r="AF12" s="38" t="s">
        <v>7</v>
      </c>
      <c r="AG12" s="38" t="s">
        <v>8</v>
      </c>
      <c r="AH12" s="38" t="s">
        <v>9</v>
      </c>
      <c r="AI12" s="38" t="s">
        <v>10</v>
      </c>
      <c r="AJ12" s="38" t="s">
        <v>11</v>
      </c>
      <c r="AK12" s="38" t="s">
        <v>1</v>
      </c>
      <c r="AL12" s="38" t="s">
        <v>2</v>
      </c>
      <c r="AM12" s="38" t="s">
        <v>12</v>
      </c>
      <c r="AN12" s="38" t="s">
        <v>13</v>
      </c>
      <c r="AO12" s="31" t="s">
        <v>29</v>
      </c>
      <c r="AP12" s="37" t="s">
        <v>3</v>
      </c>
      <c r="AQ12" s="38" t="s">
        <v>45</v>
      </c>
      <c r="AR12" s="38" t="s">
        <v>26</v>
      </c>
      <c r="AS12" s="38" t="s">
        <v>27</v>
      </c>
      <c r="AT12" s="37" t="s">
        <v>3</v>
      </c>
      <c r="AU12" s="34"/>
    </row>
    <row r="13" spans="1:278">
      <c r="A13" s="34"/>
      <c r="B13" s="34"/>
      <c r="C13" s="34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1"/>
      <c r="O13" s="32"/>
      <c r="P13" s="37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2"/>
      <c r="AC13" s="41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1"/>
      <c r="AP13" s="37"/>
      <c r="AQ13" s="38"/>
      <c r="AR13" s="38"/>
      <c r="AS13" s="38"/>
      <c r="AT13" s="37"/>
      <c r="AU13" s="34"/>
    </row>
    <row r="14" spans="1:278">
      <c r="A14" s="34"/>
      <c r="B14" s="34"/>
      <c r="C14" s="34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1"/>
      <c r="O14" s="32"/>
      <c r="P14" s="37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2"/>
      <c r="AC14" s="41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2"/>
      <c r="AP14" s="37"/>
      <c r="AQ14" s="38"/>
      <c r="AR14" s="38"/>
      <c r="AS14" s="38"/>
      <c r="AT14" s="37"/>
      <c r="AU14" s="34"/>
    </row>
    <row r="15" spans="1:278" s="18" customFormat="1" ht="105">
      <c r="A15" s="1">
        <v>1</v>
      </c>
      <c r="B15" s="43" t="s">
        <v>40</v>
      </c>
      <c r="C15" s="42" t="s">
        <v>50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1</v>
      </c>
      <c r="J15" s="3">
        <v>0</v>
      </c>
      <c r="K15" s="3">
        <v>0</v>
      </c>
      <c r="L15" s="3">
        <v>0</v>
      </c>
      <c r="M15" s="3">
        <v>0</v>
      </c>
      <c r="N15" s="4">
        <v>0</v>
      </c>
      <c r="O15" s="4">
        <v>0</v>
      </c>
      <c r="P15" s="5">
        <f>SUM(D15:O15)</f>
        <v>1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32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5">
        <f>SUM(Q15:AB15)</f>
        <v>32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 t="s">
        <v>4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5">
        <v>1</v>
      </c>
      <c r="AQ15" s="3">
        <v>0</v>
      </c>
      <c r="AR15" s="3">
        <v>0</v>
      </c>
      <c r="AS15" s="3">
        <v>0</v>
      </c>
      <c r="AT15" s="5">
        <f>SUM(AQ15:AS15)</f>
        <v>0</v>
      </c>
      <c r="AU15" s="8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</row>
    <row r="16" spans="1:278" ht="120">
      <c r="A16" s="1">
        <v>2</v>
      </c>
      <c r="B16" s="42" t="s">
        <v>41</v>
      </c>
      <c r="C16" s="42" t="s">
        <v>49</v>
      </c>
      <c r="D16" s="3">
        <v>0</v>
      </c>
      <c r="E16" s="3">
        <v>0</v>
      </c>
      <c r="F16" s="3">
        <v>0</v>
      </c>
      <c r="G16" s="3">
        <v>0</v>
      </c>
      <c r="H16" s="3">
        <v>1</v>
      </c>
      <c r="I16" s="3">
        <v>1</v>
      </c>
      <c r="J16" s="3">
        <v>1</v>
      </c>
      <c r="K16" s="3">
        <v>1</v>
      </c>
      <c r="L16" s="3">
        <v>1</v>
      </c>
      <c r="M16" s="3">
        <v>1</v>
      </c>
      <c r="N16" s="3">
        <v>1</v>
      </c>
      <c r="O16" s="4">
        <v>0</v>
      </c>
      <c r="P16" s="5">
        <f>SUM(D16:O16)</f>
        <v>7</v>
      </c>
      <c r="Q16" s="6">
        <v>0</v>
      </c>
      <c r="R16" s="6">
        <v>0</v>
      </c>
      <c r="S16" s="6">
        <v>0</v>
      </c>
      <c r="T16" s="6">
        <v>0</v>
      </c>
      <c r="U16" s="6">
        <v>27</v>
      </c>
      <c r="V16" s="6">
        <v>28</v>
      </c>
      <c r="W16" s="6">
        <v>24</v>
      </c>
      <c r="X16" s="6">
        <v>28</v>
      </c>
      <c r="Y16" s="6">
        <v>28</v>
      </c>
      <c r="Z16" s="6">
        <v>12</v>
      </c>
      <c r="AA16" s="6">
        <v>13</v>
      </c>
      <c r="AB16" s="6">
        <v>0</v>
      </c>
      <c r="AC16" s="7">
        <f>SUM(Q16:AB16)</f>
        <v>160</v>
      </c>
      <c r="AD16" s="2">
        <v>0</v>
      </c>
      <c r="AE16" s="2">
        <v>0</v>
      </c>
      <c r="AF16" s="2">
        <v>0</v>
      </c>
      <c r="AG16" s="2">
        <v>0</v>
      </c>
      <c r="AH16" s="2" t="s">
        <v>52</v>
      </c>
      <c r="AI16" s="2" t="s">
        <v>52</v>
      </c>
      <c r="AJ16" s="2" t="s">
        <v>52</v>
      </c>
      <c r="AK16" s="2" t="s">
        <v>52</v>
      </c>
      <c r="AL16" s="2" t="s">
        <v>52</v>
      </c>
      <c r="AM16" s="2" t="s">
        <v>52</v>
      </c>
      <c r="AN16" s="2" t="s">
        <v>52</v>
      </c>
      <c r="AO16" s="2" t="s">
        <v>52</v>
      </c>
      <c r="AP16" s="7">
        <v>7</v>
      </c>
      <c r="AQ16" s="2">
        <v>0</v>
      </c>
      <c r="AR16" s="2">
        <v>0</v>
      </c>
      <c r="AS16" s="2">
        <v>0</v>
      </c>
      <c r="AT16" s="7">
        <v>0</v>
      </c>
      <c r="AU16" s="8"/>
    </row>
    <row r="17" spans="1:278" ht="105">
      <c r="A17" s="1">
        <v>3</v>
      </c>
      <c r="B17" s="42" t="s">
        <v>42</v>
      </c>
      <c r="C17" s="42" t="s">
        <v>48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1</v>
      </c>
      <c r="K17" s="3">
        <v>1</v>
      </c>
      <c r="L17" s="3">
        <v>0</v>
      </c>
      <c r="M17" s="3">
        <v>0</v>
      </c>
      <c r="N17" s="3">
        <v>0</v>
      </c>
      <c r="O17" s="4">
        <v>0</v>
      </c>
      <c r="P17" s="5">
        <f>SUM(D17:O17)</f>
        <v>2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21</v>
      </c>
      <c r="X17" s="6">
        <v>19</v>
      </c>
      <c r="Y17" s="6">
        <v>0</v>
      </c>
      <c r="Z17" s="6">
        <v>0</v>
      </c>
      <c r="AA17" s="6">
        <v>0</v>
      </c>
      <c r="AB17" s="6">
        <v>0</v>
      </c>
      <c r="AC17" s="7">
        <f>SUM(Q17:AB17)</f>
        <v>40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 t="s">
        <v>52</v>
      </c>
      <c r="AK17" s="2" t="s">
        <v>52</v>
      </c>
      <c r="AL17" s="2">
        <v>0</v>
      </c>
      <c r="AM17" s="2">
        <v>0</v>
      </c>
      <c r="AN17" s="2">
        <v>0</v>
      </c>
      <c r="AO17" s="2">
        <v>0</v>
      </c>
      <c r="AP17" s="7">
        <v>2</v>
      </c>
      <c r="AQ17" s="2"/>
      <c r="AR17" s="2"/>
      <c r="AS17" s="2"/>
      <c r="AT17" s="7"/>
      <c r="AU17" s="8"/>
    </row>
    <row r="18" spans="1:278" ht="105">
      <c r="A18" s="1">
        <v>4</v>
      </c>
      <c r="B18" s="42" t="s">
        <v>43</v>
      </c>
      <c r="C18" s="42" t="s">
        <v>47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0</v>
      </c>
      <c r="N18" s="3">
        <v>1</v>
      </c>
      <c r="O18" s="4">
        <v>0</v>
      </c>
      <c r="P18" s="5">
        <f>SUM(D18:O18)</f>
        <v>10</v>
      </c>
      <c r="Q18" s="6">
        <v>31</v>
      </c>
      <c r="R18" s="6">
        <v>27</v>
      </c>
      <c r="S18" s="6">
        <v>28</v>
      </c>
      <c r="T18" s="6">
        <v>23</v>
      </c>
      <c r="U18" s="6">
        <v>24</v>
      </c>
      <c r="V18" s="6">
        <v>23</v>
      </c>
      <c r="W18" s="6">
        <v>28</v>
      </c>
      <c r="X18" s="6">
        <v>27</v>
      </c>
      <c r="Y18" s="6">
        <v>27</v>
      </c>
      <c r="Z18" s="6" t="s">
        <v>51</v>
      </c>
      <c r="AA18" s="6">
        <v>15</v>
      </c>
      <c r="AB18" s="6">
        <v>0</v>
      </c>
      <c r="AC18" s="7">
        <f>SUM(Q18:AB18)</f>
        <v>253</v>
      </c>
      <c r="AD18" s="2" t="s">
        <v>52</v>
      </c>
      <c r="AE18" s="2" t="s">
        <v>52</v>
      </c>
      <c r="AF18" s="2" t="s">
        <v>52</v>
      </c>
      <c r="AG18" s="2" t="s">
        <v>52</v>
      </c>
      <c r="AH18" s="2" t="s">
        <v>52</v>
      </c>
      <c r="AI18" s="2" t="s">
        <v>52</v>
      </c>
      <c r="AJ18" s="2" t="s">
        <v>52</v>
      </c>
      <c r="AK18" s="2" t="s">
        <v>52</v>
      </c>
      <c r="AL18" s="2" t="s">
        <v>52</v>
      </c>
      <c r="AM18" s="2" t="s">
        <v>52</v>
      </c>
      <c r="AN18" s="2">
        <v>0</v>
      </c>
      <c r="AO18" s="2" t="s">
        <v>52</v>
      </c>
      <c r="AP18" s="7">
        <v>10</v>
      </c>
      <c r="AQ18" s="2"/>
      <c r="AR18" s="2"/>
      <c r="AS18" s="2"/>
      <c r="AT18" s="7"/>
      <c r="AU18" s="8"/>
    </row>
    <row r="19" spans="1:278" ht="105">
      <c r="A19" s="1">
        <v>5</v>
      </c>
      <c r="B19" s="42" t="s">
        <v>44</v>
      </c>
      <c r="C19" s="1" t="s">
        <v>46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1</v>
      </c>
      <c r="J19" s="3">
        <v>1</v>
      </c>
      <c r="K19" s="3">
        <v>0</v>
      </c>
      <c r="L19" s="3">
        <v>0</v>
      </c>
      <c r="M19" s="3">
        <v>0</v>
      </c>
      <c r="N19" s="3">
        <v>0</v>
      </c>
      <c r="O19" s="4">
        <v>0</v>
      </c>
      <c r="P19" s="5">
        <f>SUM(D19:O19)</f>
        <v>2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26</v>
      </c>
      <c r="W19" s="6">
        <v>26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7">
        <f>SUM(Q19:AB19)</f>
        <v>52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 t="s">
        <v>4</v>
      </c>
      <c r="AJ19" s="2" t="s">
        <v>4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7">
        <v>2</v>
      </c>
      <c r="AQ19" s="2"/>
      <c r="AR19" s="2"/>
      <c r="AS19" s="2"/>
      <c r="AT19" s="7"/>
      <c r="AU19" s="8"/>
    </row>
    <row r="20" spans="1:278" s="20" customFormat="1">
      <c r="A20" s="27" t="s">
        <v>3</v>
      </c>
      <c r="B20" s="28"/>
      <c r="C20" s="29"/>
      <c r="D20" s="10">
        <f>SUM(D15:D19)</f>
        <v>1</v>
      </c>
      <c r="E20" s="10">
        <f>SUM(E15:E19)</f>
        <v>1</v>
      </c>
      <c r="F20" s="10">
        <f>SUM(F15:F19)</f>
        <v>1</v>
      </c>
      <c r="G20" s="10">
        <f>SUM(G15:G19)</f>
        <v>1</v>
      </c>
      <c r="H20" s="10">
        <f>SUM(H15:H19)</f>
        <v>2</v>
      </c>
      <c r="I20" s="10">
        <f>SUM(I15:I19)</f>
        <v>4</v>
      </c>
      <c r="J20" s="10">
        <f>SUM(J15:J19)</f>
        <v>4</v>
      </c>
      <c r="K20" s="10">
        <f>SUM(K15:K19)</f>
        <v>3</v>
      </c>
      <c r="L20" s="10">
        <f>SUM(L15:L19)</f>
        <v>2</v>
      </c>
      <c r="M20" s="11">
        <f>SUM(M15:M19)</f>
        <v>1</v>
      </c>
      <c r="N20" s="11">
        <f>SUM(N15:N19)</f>
        <v>2</v>
      </c>
      <c r="O20" s="11">
        <f t="shared" ref="D20:AC20" si="0">SUM(O15:O16)</f>
        <v>0</v>
      </c>
      <c r="P20" s="11">
        <f>SUM(P15:P19)</f>
        <v>22</v>
      </c>
      <c r="Q20" s="10">
        <f>SUM(Q15:Q19)</f>
        <v>31</v>
      </c>
      <c r="R20" s="10">
        <f>SUM(R15:R19)</f>
        <v>27</v>
      </c>
      <c r="S20" s="10">
        <f>SUM(S15:S19)</f>
        <v>28</v>
      </c>
      <c r="T20" s="10">
        <f>SUM(T15:T19)</f>
        <v>23</v>
      </c>
      <c r="U20" s="10">
        <f>SUM(U15:U19)</f>
        <v>51</v>
      </c>
      <c r="V20" s="10">
        <f>SUM(V15:V19)</f>
        <v>109</v>
      </c>
      <c r="W20" s="10">
        <f>SUM(W15:W19)</f>
        <v>99</v>
      </c>
      <c r="X20" s="10">
        <f>SUM(X15:X19)</f>
        <v>74</v>
      </c>
      <c r="Y20" s="10">
        <f>SUM(Y15:Y19)</f>
        <v>55</v>
      </c>
      <c r="Z20" s="10">
        <f>SUM(Z15:Z19)</f>
        <v>12</v>
      </c>
      <c r="AA20" s="10">
        <f>SUM(AA15:AA19)</f>
        <v>28</v>
      </c>
      <c r="AB20" s="10">
        <f>SUM(AB15:AB19)</f>
        <v>0</v>
      </c>
      <c r="AC20" s="10">
        <f>SUM(AC15:AC19)</f>
        <v>537</v>
      </c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>
        <v>22</v>
      </c>
      <c r="AQ20" s="10">
        <f>SUM(AQ15:AQ16)</f>
        <v>0</v>
      </c>
      <c r="AR20" s="10">
        <f>SUM(AR15:AR16)</f>
        <v>0</v>
      </c>
      <c r="AS20" s="10">
        <f>SUM(AS15:AS16)</f>
        <v>0</v>
      </c>
      <c r="AT20" s="7">
        <v>0</v>
      </c>
      <c r="AU20" s="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</row>
    <row r="21" spans="1:278" s="22" customFormat="1" ht="19.5">
      <c r="A21" s="30" t="s">
        <v>28</v>
      </c>
      <c r="B21" s="28"/>
      <c r="C21" s="29"/>
      <c r="D21" s="12">
        <f t="shared" ref="D21:AT21" si="1">SUM(D20)</f>
        <v>1</v>
      </c>
      <c r="E21" s="12">
        <f t="shared" si="1"/>
        <v>1</v>
      </c>
      <c r="F21" s="12">
        <f t="shared" si="1"/>
        <v>1</v>
      </c>
      <c r="G21" s="12">
        <f t="shared" si="1"/>
        <v>1</v>
      </c>
      <c r="H21" s="12">
        <f t="shared" si="1"/>
        <v>2</v>
      </c>
      <c r="I21" s="12">
        <f t="shared" si="1"/>
        <v>4</v>
      </c>
      <c r="J21" s="12">
        <f t="shared" si="1"/>
        <v>4</v>
      </c>
      <c r="K21" s="12">
        <f t="shared" si="1"/>
        <v>3</v>
      </c>
      <c r="L21" s="12">
        <f t="shared" si="1"/>
        <v>2</v>
      </c>
      <c r="M21" s="12">
        <f t="shared" si="1"/>
        <v>1</v>
      </c>
      <c r="N21" s="12">
        <f t="shared" si="1"/>
        <v>2</v>
      </c>
      <c r="O21" s="12">
        <f t="shared" si="1"/>
        <v>0</v>
      </c>
      <c r="P21" s="12">
        <f t="shared" si="1"/>
        <v>22</v>
      </c>
      <c r="Q21" s="13">
        <f t="shared" si="1"/>
        <v>31</v>
      </c>
      <c r="R21" s="13">
        <f t="shared" si="1"/>
        <v>27</v>
      </c>
      <c r="S21" s="13">
        <f t="shared" si="1"/>
        <v>28</v>
      </c>
      <c r="T21" s="13">
        <f t="shared" si="1"/>
        <v>23</v>
      </c>
      <c r="U21" s="13">
        <f t="shared" si="1"/>
        <v>51</v>
      </c>
      <c r="V21" s="13">
        <f>SUM(V15:V19)</f>
        <v>109</v>
      </c>
      <c r="W21" s="13">
        <f t="shared" si="1"/>
        <v>99</v>
      </c>
      <c r="X21" s="13">
        <f t="shared" si="1"/>
        <v>74</v>
      </c>
      <c r="Y21" s="13">
        <f t="shared" si="1"/>
        <v>55</v>
      </c>
      <c r="Z21" s="13">
        <f t="shared" si="1"/>
        <v>12</v>
      </c>
      <c r="AA21" s="13">
        <f t="shared" si="1"/>
        <v>28</v>
      </c>
      <c r="AB21" s="13">
        <f t="shared" si="1"/>
        <v>0</v>
      </c>
      <c r="AC21" s="13">
        <f t="shared" si="1"/>
        <v>537</v>
      </c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4">
        <v>22</v>
      </c>
      <c r="AQ21" s="13">
        <f t="shared" si="1"/>
        <v>0</v>
      </c>
      <c r="AR21" s="13">
        <f t="shared" si="1"/>
        <v>0</v>
      </c>
      <c r="AS21" s="13">
        <f t="shared" si="1"/>
        <v>0</v>
      </c>
      <c r="AT21" s="13">
        <v>0</v>
      </c>
      <c r="AU21" s="12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</row>
    <row r="23" spans="1:278">
      <c r="A23" s="24" t="s">
        <v>32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</row>
    <row r="24" spans="1:278">
      <c r="A24" s="24" t="s">
        <v>35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</row>
    <row r="25" spans="1:278">
      <c r="A25" s="26" t="s">
        <v>31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</row>
  </sheetData>
  <mergeCells count="58">
    <mergeCell ref="L12:L14"/>
    <mergeCell ref="C6:C14"/>
    <mergeCell ref="K12:K14"/>
    <mergeCell ref="H12:H14"/>
    <mergeCell ref="A6:A14"/>
    <mergeCell ref="P12:P14"/>
    <mergeCell ref="AK12:AK14"/>
    <mergeCell ref="AC12:AC14"/>
    <mergeCell ref="R12:R14"/>
    <mergeCell ref="AN12:AN14"/>
    <mergeCell ref="X12:X14"/>
    <mergeCell ref="AM12:AM14"/>
    <mergeCell ref="A1:AU5"/>
    <mergeCell ref="B6:B14"/>
    <mergeCell ref="Z12:Z14"/>
    <mergeCell ref="AA12:AA14"/>
    <mergeCell ref="S12:S14"/>
    <mergeCell ref="D6:P11"/>
    <mergeCell ref="D12:D14"/>
    <mergeCell ref="E12:E14"/>
    <mergeCell ref="F12:F14"/>
    <mergeCell ref="G12:G14"/>
    <mergeCell ref="I12:I14"/>
    <mergeCell ref="J12:J14"/>
    <mergeCell ref="N12:N14"/>
    <mergeCell ref="M12:M14"/>
    <mergeCell ref="Y12:Y14"/>
    <mergeCell ref="AO12:AO14"/>
    <mergeCell ref="AL12:AL14"/>
    <mergeCell ref="AD12:AD14"/>
    <mergeCell ref="AE12:AE14"/>
    <mergeCell ref="AF12:AF14"/>
    <mergeCell ref="Q12:Q14"/>
    <mergeCell ref="T12:T14"/>
    <mergeCell ref="U12:U14"/>
    <mergeCell ref="V12:V14"/>
    <mergeCell ref="AI12:AI14"/>
    <mergeCell ref="O12:O14"/>
    <mergeCell ref="AB12:AB14"/>
    <mergeCell ref="AU6:AU11"/>
    <mergeCell ref="Q6:AC11"/>
    <mergeCell ref="AQ6:AT11"/>
    <mergeCell ref="W12:W14"/>
    <mergeCell ref="AU12:AU14"/>
    <mergeCell ref="AT12:AT14"/>
    <mergeCell ref="AP12:AP14"/>
    <mergeCell ref="AQ12:AQ14"/>
    <mergeCell ref="AR12:AR14"/>
    <mergeCell ref="AS12:AS14"/>
    <mergeCell ref="AD6:AP11"/>
    <mergeCell ref="AG12:AG14"/>
    <mergeCell ref="AH12:AH14"/>
    <mergeCell ref="AJ12:AJ14"/>
    <mergeCell ref="A24:P24"/>
    <mergeCell ref="A25:P25"/>
    <mergeCell ref="A23:P23"/>
    <mergeCell ref="A20:C20"/>
    <mergeCell ref="A21:C21"/>
  </mergeCells>
  <pageMargins left="0.7" right="0.7" top="0.75" bottom="0.75" header="0.3" footer="0.3"/>
  <pageSetup paperSize="8" scale="10" fitToHeight="0" orientation="landscape" r:id="rId1"/>
  <ignoredErrors>
    <ignoredError sqref="V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Лист1!_ftn1</vt:lpstr>
      <vt:lpstr>Лист1!_ftnref1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специалист-эксперт - Карташов И.Г.</dc:creator>
  <cp:lastModifiedBy>khatsanovskaya_ya</cp:lastModifiedBy>
  <cp:lastPrinted>2024-12-18T13:22:12Z</cp:lastPrinted>
  <dcterms:created xsi:type="dcterms:W3CDTF">2024-11-25T09:05:03Z</dcterms:created>
  <dcterms:modified xsi:type="dcterms:W3CDTF">2025-01-15T13:39:01Z</dcterms:modified>
</cp:coreProperties>
</file>